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\Desktop\"/>
    </mc:Choice>
  </mc:AlternateContent>
  <xr:revisionPtr revIDLastSave="0" documentId="13_ncr:1_{AC9D527C-F040-463D-AC1D-FD95BF0E908F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Mensal" sheetId="1" r:id="rId1"/>
    <sheet name="Ano_Acum" sheetId="2" r:id="rId2"/>
  </sheets>
  <calcPr calcId="181029"/>
</workbook>
</file>

<file path=xl/calcChain.xml><?xml version="1.0" encoding="utf-8"?>
<calcChain xmlns="http://schemas.openxmlformats.org/spreadsheetml/2006/main">
  <c r="L21" i="1" l="1"/>
  <c r="K21" i="1"/>
  <c r="I21" i="1"/>
  <c r="H21" i="1"/>
  <c r="F21" i="1"/>
  <c r="E21" i="1"/>
  <c r="C21" i="1"/>
  <c r="B21" i="1"/>
</calcChain>
</file>

<file path=xl/sharedStrings.xml><?xml version="1.0" encoding="utf-8"?>
<sst xmlns="http://schemas.openxmlformats.org/spreadsheetml/2006/main" count="48" uniqueCount="38">
  <si>
    <t>Var.%</t>
  </si>
  <si>
    <t>CORRENTE (A+B)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</si>
  <si>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</si>
  <si>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</si>
  <si>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</si>
  <si>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</si>
  <si>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</si>
  <si>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</si>
  <si>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</si>
  <si>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</si>
  <si>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</si>
  <si>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</si>
  <si>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</si>
  <si>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</si>
  <si>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</si>
  <si>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EXPORTAÇÃO (A)</t>
  </si>
  <si>
    <t>IMPORTAÇÃO (B)</t>
  </si>
  <si>
    <t>SALDO(A-B)</t>
  </si>
  <si>
    <t>Valores em US$ FOB</t>
  </si>
  <si>
    <t>Jan/Fev</t>
  </si>
  <si>
    <t>Jan/Mar</t>
  </si>
  <si>
    <t>Jan/Abr</t>
  </si>
  <si>
    <t>Jan/Mai</t>
  </si>
  <si>
    <t>Jan/Jun</t>
  </si>
  <si>
    <t>Jan/Jul</t>
  </si>
  <si>
    <t>Jan/Ago</t>
  </si>
  <si>
    <t>Jan/Set</t>
  </si>
  <si>
    <t>Jan/Out</t>
  </si>
  <si>
    <t>Jan/Nov</t>
  </si>
  <si>
    <t>Jan/Dez</t>
  </si>
  <si>
    <t>BALANÇA COMERCIAL BRASILEIRA</t>
  </si>
  <si>
    <t xml:space="preserve">VALORES MENSAIS </t>
  </si>
  <si>
    <t>VALORES ACUMULADOS</t>
  </si>
  <si>
    <t>TOTAL</t>
  </si>
  <si>
    <t>EXPORTAÇÃO (A) - US$</t>
  </si>
  <si>
    <t>IMPORTAÇÃO (B) - US$</t>
  </si>
  <si>
    <t>SALDO(A-B) - US$</t>
  </si>
  <si>
    <t>CORRENTE (A+B) -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</si>
</sst>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</font>
    <font>
      <sz val="9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sz val="9"/>
      <color theme="1"/>
      <name val="Arial"/>
    </font>
    <font>
      <b/>
      <sz val="11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/>
    <xf numFmtId="1" fontId="8" fillId="0" borderId="1" xfId="0" applyNumberFormat="1" applyFont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0" fillId="0" borderId="2" xfId="0" applyFont="1" applyBorder="1"/>
    <xf numFmtId="0" fontId="9" fillId="0" borderId="2" xfId="0" applyFont="1" applyBorder="1"/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43" fontId="11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164" fontId="10" fillId="0" borderId="2" xfId="0" applyNumberFormat="1" applyFont="1" applyBorder="1" applyAlignment="1">
      <alignment horizontal="center" vertical="center"/>
    </xf>
    <xf numFmtId="43" fontId="10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/>
    <xf numFmtId="10" fontId="9" fillId="0" borderId="2" xfId="0" applyNumberFormat="1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3" fontId="10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showGridLines="0" tabSelected="1" workbookViewId="0">
      <selection activeCell="F11" sqref="F11"/>
    </sheetView>
  </sheetViews>
  <sheetFormatPr defaultRowHeight="15" x14ac:dyDescent="0.25"/>
  <cols>
    <col min="1" max="1" width="11.85546875" customWidth="1"/>
    <col min="2" max="3" width="15.7109375" customWidth="1"/>
    <col min="4" max="4" width="7.140625" customWidth="1"/>
    <col min="5" max="6" width="15.7109375" customWidth="1"/>
    <col min="7" max="7" width="7.140625" customWidth="1"/>
    <col min="8" max="10" width="13.7109375" customWidth="1"/>
    <col min="11" max="12" width="15.7109375" customWidth="1"/>
    <col min="13" max="13" width="7.140625" customWidth="1"/>
  </cols>
  <sheetData>
    <row r="1" spans="1:13" ht="15.75" customHeight="1" x14ac:dyDescent="0.25">
      <c r="A1" s="1"/>
      <c r="B1" s="1"/>
      <c r="C1" s="1"/>
      <c r="E1" s="9"/>
      <c r="F1" s="9" t="s">
        <v>30</v>
      </c>
      <c r="G1" s="6"/>
      <c r="H1" s="1"/>
      <c r="I1" s="5"/>
      <c r="J1" s="5"/>
    </row>
    <row r="2" spans="1:13" ht="15.75" customHeight="1" x14ac:dyDescent="0.25">
      <c r="A2" s="1"/>
      <c r="B2" s="1"/>
      <c r="C2" s="1"/>
      <c r="E2" s="10"/>
      <c r="F2" s="10" t="s">
        <v>31</v>
      </c>
      <c r="G2" s="6"/>
      <c r="H2" s="1"/>
      <c r="I2" s="1"/>
      <c r="J2" s="1"/>
    </row>
    <row r="3" spans="1:13" ht="15.75" customHeight="1" x14ac:dyDescent="0.25">
      <c r="A3" s="1"/>
      <c r="B3" s="1"/>
      <c r="C3" s="1"/>
      <c r="E3" s="10"/>
      <c r="F3" s="7"/>
      <c r="G3" s="7"/>
      <c r="H3" s="1"/>
      <c r="I3" s="1"/>
      <c r="J3" s="1"/>
    </row>
    <row r="4" spans="1:13" x14ac:dyDescent="0.25">
      <c r="A4" s="1"/>
      <c r="B4" s="1"/>
      <c r="C4" s="1"/>
      <c r="E4" s="1"/>
      <c r="F4" s="1"/>
      <c r="H4" s="1"/>
      <c r="I4" s="1"/>
      <c r="J4" s="1"/>
    </row>
    <row r="5" spans="1:13" x14ac:dyDescent="0.25">
      <c r="A5" s="33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x14ac:dyDescent="0.25">
      <c r="A6" s="24" t="s">
        <v>14</v>
      </c>
      <c r="B6" s="24" t="s">
        <v>34</v>
      </c>
      <c r="C6" s="24"/>
      <c r="D6" s="24"/>
      <c r="E6" s="24" t="s">
        <v>35</v>
      </c>
      <c r="F6" s="24"/>
      <c r="G6" s="24"/>
      <c r="H6" s="24" t="s">
        <v>36</v>
      </c>
      <c r="I6" s="24"/>
      <c r="J6" s="25"/>
      <c r="K6" s="24" t="s">
        <v>37</v>
      </c>
      <c r="L6" s="24"/>
      <c r="M6" s="24"/>
    </row>
    <row r="7" spans="1:13" x14ac:dyDescent="0.25">
      <c r="A7" s="24"/>
      <c r="B7" s="26">
        <v>2018</v>
      </c>
      <c r="C7" s="26">
        <v>2017</v>
      </c>
      <c r="D7" s="27" t="s">
        <v>0</v>
      </c>
      <c r="E7" s="26">
        <v>2018</v>
      </c>
      <c r="F7" s="26">
        <v>2017</v>
      </c>
      <c r="G7" s="27" t="s">
        <v>0</v>
      </c>
      <c r="H7" s="26">
        <v>2018</v>
      </c>
      <c r="I7" s="26">
        <v>2017</v>
      </c>
      <c r="J7" s="27" t="s">
        <v>0</v>
      </c>
      <c r="K7" s="26">
        <v>2018</v>
      </c>
      <c r="L7" s="26">
        <v>2017</v>
      </c>
      <c r="M7" s="27" t="s">
        <v>0</v>
      </c>
    </row>
    <row r="8" spans="1:13" x14ac:dyDescent="0.25">
      <c r="A8" s="28"/>
      <c r="B8" s="29"/>
      <c r="C8" s="30"/>
      <c r="D8" s="30"/>
      <c r="E8" s="29"/>
      <c r="F8" s="30"/>
      <c r="G8" s="30"/>
      <c r="H8" s="23"/>
      <c r="I8" s="23"/>
      <c r="J8" s="23"/>
      <c r="K8" s="23"/>
      <c r="L8" s="23"/>
      <c r="M8" s="23"/>
    </row>
    <row r="9" spans="1:13" ht="15.75" customHeight="1" x14ac:dyDescent="0.25">
      <c r="A9" s="22" t="s">
        <v>2</v>
      </c>
      <c r="B9" s="18">
        <v>17027188994</v>
      </c>
      <c r="C9" s="18">
        <v>14908254032</v>
      </c>
      <c r="D9" s="19">
        <v>14.2131664610208</v>
      </c>
      <c r="E9" s="18">
        <v>14202766580</v>
      </c>
      <c r="F9" s="18">
        <v>12197816186</v>
      </c>
      <c r="G9" s="19">
        <v>16.436961857985501</v>
      </c>
      <c r="H9" s="18">
        <v>2824422414</v>
      </c>
      <c r="I9" s="18">
        <v>2710437846</v>
      </c>
      <c r="J9" s="20">
        <v>4.2</v>
      </c>
      <c r="K9" s="18">
        <v>31229955574</v>
      </c>
      <c r="L9" s="18">
        <v>27106070218</v>
      </c>
      <c r="M9" s="19">
        <v>15.213881329288</v>
      </c>
    </row>
    <row r="10" spans="1:13" x14ac:dyDescent="0.25">
      <c r="A10" s="22" t="s">
        <v>3</v>
      </c>
      <c r="B10" s="18">
        <v>17409947212</v>
      </c>
      <c r="C10" s="18">
        <v>15468689520</v>
      </c>
      <c r="D10" s="19">
        <v>12.5495937421853</v>
      </c>
      <c r="E10" s="18">
        <v>14411341031</v>
      </c>
      <c r="F10" s="18">
        <v>10913271432</v>
      </c>
      <c r="G10" s="19">
        <v>32.053354677342</v>
      </c>
      <c r="H10" s="18">
        <v>2998606181</v>
      </c>
      <c r="I10" s="18">
        <v>4555418088</v>
      </c>
      <c r="J10" s="20">
        <v>-34.1</v>
      </c>
      <c r="K10" s="18">
        <v>31821288243</v>
      </c>
      <c r="L10" s="18">
        <v>26381960952</v>
      </c>
      <c r="M10" s="19">
        <v>20.617600416043501</v>
      </c>
    </row>
    <row r="11" spans="1:13" x14ac:dyDescent="0.25">
      <c r="A11" s="22" t="s">
        <v>4</v>
      </c>
      <c r="B11" s="18">
        <v>20228699872</v>
      </c>
      <c r="C11" s="18">
        <v>20073937574</v>
      </c>
      <c r="D11" s="19">
        <v>0.77096133944567502</v>
      </c>
      <c r="E11" s="18">
        <v>13808687820</v>
      </c>
      <c r="F11" s="18">
        <v>12937672447</v>
      </c>
      <c r="G11" s="19">
        <v>6.7323962371761201</v>
      </c>
      <c r="H11" s="18">
        <v>6420012052</v>
      </c>
      <c r="I11" s="18">
        <v>7136265127</v>
      </c>
      <c r="J11" s="20">
        <v>-10</v>
      </c>
      <c r="K11" s="18">
        <v>34037387692</v>
      </c>
      <c r="L11" s="18">
        <v>33011610021</v>
      </c>
      <c r="M11" s="19">
        <v>3.1073239698017101</v>
      </c>
    </row>
    <row r="12" spans="1:13" x14ac:dyDescent="0.25">
      <c r="A12" s="22" t="s">
        <v>5</v>
      </c>
      <c r="B12" s="18">
        <v>19713848658</v>
      </c>
      <c r="C12" s="18">
        <v>17679829041</v>
      </c>
      <c r="D12" s="19">
        <v>11.504747089369801</v>
      </c>
      <c r="E12" s="18">
        <v>13792173075</v>
      </c>
      <c r="F12" s="18">
        <v>10716655171</v>
      </c>
      <c r="G12" s="19">
        <v>28.698487120520198</v>
      </c>
      <c r="H12" s="18">
        <v>5921675583</v>
      </c>
      <c r="I12" s="18">
        <v>6963173870</v>
      </c>
      <c r="J12" s="20">
        <v>-14.9</v>
      </c>
      <c r="K12" s="18">
        <v>33506021733</v>
      </c>
      <c r="L12" s="18">
        <v>28396484212</v>
      </c>
      <c r="M12" s="19">
        <v>17.993556817997799</v>
      </c>
    </row>
    <row r="13" spans="1:13" x14ac:dyDescent="0.25">
      <c r="A13" s="22" t="s">
        <v>6</v>
      </c>
      <c r="B13" s="18">
        <v>19333301083</v>
      </c>
      <c r="C13" s="18">
        <v>19789994972</v>
      </c>
      <c r="D13" s="19">
        <v>-2.3077008844426499</v>
      </c>
      <c r="E13" s="18">
        <v>13260789020</v>
      </c>
      <c r="F13" s="18">
        <v>12129014411</v>
      </c>
      <c r="G13" s="19">
        <v>9.3311341766860707</v>
      </c>
      <c r="H13" s="18">
        <v>6072512063</v>
      </c>
      <c r="I13" s="18">
        <v>7660980561</v>
      </c>
      <c r="J13" s="20">
        <v>-20.7</v>
      </c>
      <c r="K13" s="18">
        <v>32594090103</v>
      </c>
      <c r="L13" s="18">
        <v>31919009383</v>
      </c>
      <c r="M13" s="19">
        <v>2.1149801734121199</v>
      </c>
    </row>
    <row r="14" spans="1:13" x14ac:dyDescent="0.25">
      <c r="A14" s="22" t="s">
        <v>7</v>
      </c>
      <c r="B14" s="18">
        <v>20159838333</v>
      </c>
      <c r="C14" s="18">
        <v>19779121415</v>
      </c>
      <c r="D14" s="19">
        <v>1.92484241343134</v>
      </c>
      <c r="E14" s="18">
        <v>14324850972</v>
      </c>
      <c r="F14" s="18">
        <v>12595233519</v>
      </c>
      <c r="G14" s="19">
        <v>13.732317470659501</v>
      </c>
      <c r="H14" s="18">
        <v>5834987361</v>
      </c>
      <c r="I14" s="18">
        <v>7183887896</v>
      </c>
      <c r="J14" s="20">
        <v>-18.7</v>
      </c>
      <c r="K14" s="18">
        <v>34484689305</v>
      </c>
      <c r="L14" s="18">
        <v>32374354934</v>
      </c>
      <c r="M14" s="19">
        <v>6.5185372042230201</v>
      </c>
    </row>
    <row r="15" spans="1:13" x14ac:dyDescent="0.25">
      <c r="A15" s="22" t="s">
        <v>8</v>
      </c>
      <c r="B15" s="18">
        <v>22526314479</v>
      </c>
      <c r="C15" s="18">
        <v>18758765145</v>
      </c>
      <c r="D15" s="19">
        <v>20.084207595104999</v>
      </c>
      <c r="E15" s="18">
        <v>18651023993</v>
      </c>
      <c r="F15" s="18">
        <v>12473405397</v>
      </c>
      <c r="G15" s="19">
        <v>49.526319392182899</v>
      </c>
      <c r="H15" s="18">
        <v>3875290486</v>
      </c>
      <c r="I15" s="18">
        <v>6285359748</v>
      </c>
      <c r="J15" s="20">
        <v>-38.299999999999997</v>
      </c>
      <c r="K15" s="18">
        <v>41177338472</v>
      </c>
      <c r="L15" s="18">
        <v>31232170542</v>
      </c>
      <c r="M15" s="19">
        <v>31.842704997483501</v>
      </c>
    </row>
    <row r="16" spans="1:13" x14ac:dyDescent="0.25">
      <c r="A16" s="22" t="s">
        <v>9</v>
      </c>
      <c r="B16" s="18">
        <v>21601619233</v>
      </c>
      <c r="C16" s="18">
        <v>19470948763</v>
      </c>
      <c r="D16" s="19">
        <v>10.942817917783501</v>
      </c>
      <c r="E16" s="18">
        <v>18778067740</v>
      </c>
      <c r="F16" s="18">
        <v>13879233351</v>
      </c>
      <c r="G16" s="19">
        <v>35.296145436210601</v>
      </c>
      <c r="H16" s="18">
        <v>2823551493</v>
      </c>
      <c r="I16" s="18">
        <v>5591715412</v>
      </c>
      <c r="J16" s="20">
        <v>-49.5</v>
      </c>
      <c r="K16" s="18">
        <v>40379686973</v>
      </c>
      <c r="L16" s="18">
        <v>33350182114</v>
      </c>
      <c r="M16" s="19">
        <v>21.077860489550702</v>
      </c>
    </row>
    <row r="17" spans="1:13" x14ac:dyDescent="0.25">
      <c r="A17" s="22" t="s">
        <v>10</v>
      </c>
      <c r="B17" s="18">
        <v>19225946677</v>
      </c>
      <c r="C17" s="18">
        <v>18659335519</v>
      </c>
      <c r="D17" s="19">
        <v>3.0366095160411399</v>
      </c>
      <c r="E17" s="18">
        <v>14115911776</v>
      </c>
      <c r="F17" s="18">
        <v>13488327247</v>
      </c>
      <c r="G17" s="19">
        <v>4.6527973225114696</v>
      </c>
      <c r="H17" s="18">
        <v>5110034901</v>
      </c>
      <c r="I17" s="18">
        <v>5171008272</v>
      </c>
      <c r="J17" s="20">
        <v>-1.1000000000000001</v>
      </c>
      <c r="K17" s="18">
        <v>33341858453</v>
      </c>
      <c r="L17" s="18">
        <v>32147662766</v>
      </c>
      <c r="M17" s="21">
        <v>3.7147200892719399</v>
      </c>
    </row>
    <row r="18" spans="1:13" x14ac:dyDescent="0.25">
      <c r="A18" s="22" t="s">
        <v>11</v>
      </c>
      <c r="B18" s="18">
        <v>22016837183</v>
      </c>
      <c r="C18" s="18">
        <v>18871946607</v>
      </c>
      <c r="D18" s="19">
        <v>16.664367706686399</v>
      </c>
      <c r="E18" s="18">
        <v>16105955810</v>
      </c>
      <c r="F18" s="18">
        <v>13678843512</v>
      </c>
      <c r="G18" s="19">
        <v>17.743548976715601</v>
      </c>
      <c r="H18" s="18">
        <v>5910881373</v>
      </c>
      <c r="I18" s="18">
        <v>5193103095</v>
      </c>
      <c r="J18" s="20">
        <v>13.8</v>
      </c>
      <c r="K18" s="18">
        <v>38122792993</v>
      </c>
      <c r="L18" s="18">
        <v>32550790119</v>
      </c>
      <c r="M18" s="21">
        <v>17.117872879981501</v>
      </c>
    </row>
    <row r="19" spans="1:13" x14ac:dyDescent="0.25">
      <c r="A19" s="22" t="s">
        <v>12</v>
      </c>
      <c r="B19" s="18">
        <v>21089677891</v>
      </c>
      <c r="C19" s="18">
        <v>16683107767</v>
      </c>
      <c r="D19" s="19">
        <v>26.413364857094599</v>
      </c>
      <c r="E19" s="18">
        <v>16862252082</v>
      </c>
      <c r="F19" s="18">
        <v>13142506475</v>
      </c>
      <c r="G19" s="19">
        <v>28.303167391058899</v>
      </c>
      <c r="H19" s="18">
        <v>4227425809</v>
      </c>
      <c r="I19" s="18">
        <v>3540601292</v>
      </c>
      <c r="J19" s="20">
        <v>19.3</v>
      </c>
      <c r="K19" s="18">
        <v>37951929973</v>
      </c>
      <c r="L19" s="18">
        <v>29825614242</v>
      </c>
      <c r="M19" s="21">
        <v>27.2460968115005</v>
      </c>
    </row>
    <row r="20" spans="1:13" x14ac:dyDescent="0.25">
      <c r="A20" s="22" t="s">
        <v>13</v>
      </c>
      <c r="B20" s="18">
        <v>19555989926</v>
      </c>
      <c r="C20" s="18">
        <v>17595288111</v>
      </c>
      <c r="D20" s="19">
        <v>11.1433345258736</v>
      </c>
      <c r="E20" s="18">
        <v>12916748963</v>
      </c>
      <c r="F20" s="18">
        <v>12597515273</v>
      </c>
      <c r="G20" s="19">
        <v>2.5341004403003802</v>
      </c>
      <c r="H20" s="18">
        <v>6639240963</v>
      </c>
      <c r="I20" s="18">
        <v>4997772838</v>
      </c>
      <c r="J20" s="20">
        <v>32.799999999999997</v>
      </c>
      <c r="K20" s="18">
        <v>32472738889</v>
      </c>
      <c r="L20" s="18">
        <v>30192803384</v>
      </c>
      <c r="M20" s="21">
        <v>7.55125476757883</v>
      </c>
    </row>
    <row r="21" spans="1:13" x14ac:dyDescent="0.25">
      <c r="A21" s="31" t="s">
        <v>33</v>
      </c>
      <c r="B21" s="36">
        <f>SUM(B9:B20)</f>
        <v>239889209541</v>
      </c>
      <c r="C21" s="36">
        <f>SUM(C9:C20)</f>
        <v>217739218466</v>
      </c>
      <c r="D21" s="32">
        <v>0.1012</v>
      </c>
      <c r="E21" s="37">
        <f>SUM(E9:E20)</f>
        <v>181230568862</v>
      </c>
      <c r="F21" s="37">
        <f>SUM(F9:F20)</f>
        <v>150749494421</v>
      </c>
      <c r="G21" s="32">
        <v>0.2021</v>
      </c>
      <c r="H21" s="37">
        <f>SUM(H9:H20)</f>
        <v>58658640679</v>
      </c>
      <c r="I21" s="37">
        <f>SUM(I9:I20)</f>
        <v>66989724045</v>
      </c>
      <c r="J21" s="32">
        <v>-0.12429999999999999</v>
      </c>
      <c r="K21" s="37">
        <f>SUM(K9:K20)</f>
        <v>421119778403</v>
      </c>
      <c r="L21" s="37">
        <f>SUM(L9:L20)</f>
        <v>368488712887</v>
      </c>
      <c r="M21" s="32">
        <v>0.14280000000000001</v>
      </c>
    </row>
  </sheetData>
  <mergeCells count="6">
    <mergeCell ref="A5:M5"/>
    <mergeCell ref="H6:I6"/>
    <mergeCell ref="K6:M6"/>
    <mergeCell ref="A6:A7"/>
    <mergeCell ref="B6:D6"/>
    <mergeCell ref="E6:G6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"/>
  <sheetViews>
    <sheetView showGridLines="0" workbookViewId="0">
      <selection activeCell="O14" sqref="O14"/>
    </sheetView>
  </sheetViews>
  <sheetFormatPr defaultRowHeight="15" x14ac:dyDescent="0.25"/>
  <cols>
    <col min="1" max="1" width="11.85546875" customWidth="1"/>
    <col min="2" max="3" width="15.7109375" customWidth="1"/>
    <col min="4" max="4" width="7.140625" customWidth="1"/>
    <col min="5" max="6" width="15.7109375" customWidth="1"/>
    <col min="7" max="7" width="7.140625" customWidth="1"/>
    <col min="8" max="9" width="13.7109375" customWidth="1"/>
    <col min="10" max="11" width="15.7109375" customWidth="1"/>
    <col min="12" max="12" width="7.140625" customWidth="1"/>
  </cols>
  <sheetData>
    <row r="1" spans="1:12" ht="15.75" customHeight="1" x14ac:dyDescent="0.25">
      <c r="E1" s="9"/>
      <c r="F1" s="9" t="s">
        <v>30</v>
      </c>
      <c r="G1" s="6"/>
      <c r="I1" s="5"/>
    </row>
    <row r="2" spans="1:12" ht="15.75" customHeight="1" x14ac:dyDescent="0.25">
      <c r="E2" s="10"/>
      <c r="F2" s="10" t="s">
        <v>32</v>
      </c>
      <c r="G2" s="6"/>
    </row>
    <row r="3" spans="1:12" ht="15.75" customHeight="1" x14ac:dyDescent="0.25">
      <c r="E3" s="10"/>
      <c r="F3" s="7"/>
      <c r="G3" s="7"/>
    </row>
    <row r="5" spans="1:12" x14ac:dyDescent="0.25">
      <c r="I5" s="8"/>
      <c r="K5" s="17" t="s">
        <v>18</v>
      </c>
      <c r="L5" s="17"/>
    </row>
    <row r="6" spans="1:12" x14ac:dyDescent="0.25">
      <c r="A6" s="16" t="s">
        <v>14</v>
      </c>
      <c r="B6" s="16" t="s">
        <v>15</v>
      </c>
      <c r="C6" s="16"/>
      <c r="D6" s="16"/>
      <c r="E6" s="16" t="s">
        <v>16</v>
      </c>
      <c r="F6" s="16"/>
      <c r="G6" s="16"/>
      <c r="H6" s="16" t="s">
        <v>17</v>
      </c>
      <c r="I6" s="16"/>
      <c r="J6" s="16" t="s">
        <v>1</v>
      </c>
      <c r="K6" s="16"/>
      <c r="L6" s="16"/>
    </row>
    <row r="7" spans="1:12" x14ac:dyDescent="0.25">
      <c r="A7" s="16"/>
      <c r="B7" s="14">
        <v>2018</v>
      </c>
      <c r="C7" s="14">
        <v>2017</v>
      </c>
      <c r="D7" s="15" t="s">
        <v>0</v>
      </c>
      <c r="E7" s="14">
        <v>2018</v>
      </c>
      <c r="F7" s="14">
        <v>2017</v>
      </c>
      <c r="G7" s="15" t="s">
        <v>0</v>
      </c>
      <c r="H7" s="14">
        <v>2018</v>
      </c>
      <c r="I7" s="14">
        <v>2017</v>
      </c>
      <c r="J7" s="14">
        <v>2018</v>
      </c>
      <c r="K7" s="14">
        <v>2017</v>
      </c>
      <c r="L7" s="15" t="s">
        <v>0</v>
      </c>
    </row>
    <row r="8" spans="1:12" x14ac:dyDescent="0.25">
      <c r="A8" s="2"/>
      <c r="B8" s="3"/>
      <c r="C8" s="4"/>
      <c r="D8" s="4"/>
      <c r="E8" s="3"/>
      <c r="F8" s="4"/>
      <c r="G8" s="4"/>
    </row>
    <row r="9" spans="1:12" ht="15.75" customHeight="1" x14ac:dyDescent="0.25">
      <c r="A9" s="1" t="s">
        <v>2</v>
      </c>
      <c r="B9" s="11">
        <v>17027188994</v>
      </c>
      <c r="C9" s="11">
        <v>14908254032</v>
      </c>
      <c r="D9" s="12">
        <v>14.2131664610208</v>
      </c>
      <c r="E9" s="11">
        <v>14202766580</v>
      </c>
      <c r="F9" s="11">
        <v>12197816186</v>
      </c>
      <c r="G9" s="12">
        <v>16.436961857985501</v>
      </c>
      <c r="H9" s="11">
        <v>2824422414</v>
      </c>
      <c r="I9" s="11">
        <v>2710437846</v>
      </c>
      <c r="J9" s="11">
        <v>31229955574</v>
      </c>
      <c r="K9" s="11">
        <v>27106070218</v>
      </c>
      <c r="L9" s="12">
        <v>15.213881329288</v>
      </c>
    </row>
    <row r="10" spans="1:12" x14ac:dyDescent="0.25">
      <c r="A10" s="1" t="s">
        <v>19</v>
      </c>
      <c r="B10" s="11">
        <v>34437136206</v>
      </c>
      <c r="C10" s="11">
        <v>30376943552</v>
      </c>
      <c r="D10" s="12">
        <v>13.3660341668334</v>
      </c>
      <c r="E10" s="11">
        <v>28614107611</v>
      </c>
      <c r="F10" s="11">
        <v>23111087618</v>
      </c>
      <c r="G10" s="12">
        <v>23.8111684052203</v>
      </c>
      <c r="H10" s="11">
        <v>5823028595</v>
      </c>
      <c r="I10" s="11">
        <v>7265855934</v>
      </c>
      <c r="J10" s="11">
        <v>63051243817</v>
      </c>
      <c r="K10" s="11">
        <v>53488031170</v>
      </c>
      <c r="L10" s="12">
        <v>17.879163689172699</v>
      </c>
    </row>
    <row r="11" spans="1:12" x14ac:dyDescent="0.25">
      <c r="A11" s="1" t="s">
        <v>20</v>
      </c>
      <c r="B11" s="11">
        <v>54665836078</v>
      </c>
      <c r="C11" s="11">
        <v>50450881126</v>
      </c>
      <c r="D11" s="12">
        <v>8.3545715316115903</v>
      </c>
      <c r="E11" s="11">
        <v>42422795431</v>
      </c>
      <c r="F11" s="11">
        <v>36048760065</v>
      </c>
      <c r="G11" s="12">
        <v>17.681704875582099</v>
      </c>
      <c r="H11" s="11">
        <v>12243040647</v>
      </c>
      <c r="I11" s="11">
        <v>14402121061</v>
      </c>
      <c r="J11" s="11">
        <v>97088631509</v>
      </c>
      <c r="K11" s="11">
        <v>86499641191</v>
      </c>
      <c r="L11" s="12">
        <v>12.241658083434601</v>
      </c>
    </row>
    <row r="12" spans="1:12" x14ac:dyDescent="0.25">
      <c r="A12" s="1" t="s">
        <v>21</v>
      </c>
      <c r="B12" s="11">
        <v>74379684736</v>
      </c>
      <c r="C12" s="11">
        <v>68130710167</v>
      </c>
      <c r="D12" s="12">
        <v>9.1720379160626706</v>
      </c>
      <c r="E12" s="11">
        <v>56214968506</v>
      </c>
      <c r="F12" s="11">
        <v>46765415236</v>
      </c>
      <c r="G12" s="12">
        <v>20.2062853976879</v>
      </c>
      <c r="H12" s="11">
        <v>18164716230</v>
      </c>
      <c r="I12" s="11">
        <v>21365294931</v>
      </c>
      <c r="J12" s="11">
        <v>130594653242</v>
      </c>
      <c r="K12" s="11">
        <v>114896125403</v>
      </c>
      <c r="L12" s="12">
        <v>13.6632351908623</v>
      </c>
    </row>
    <row r="13" spans="1:12" x14ac:dyDescent="0.25">
      <c r="A13" s="1" t="s">
        <v>22</v>
      </c>
      <c r="B13" s="11">
        <v>93712985819</v>
      </c>
      <c r="C13" s="11">
        <v>87920705139</v>
      </c>
      <c r="D13" s="12">
        <v>6.5880735042360898</v>
      </c>
      <c r="E13" s="11">
        <v>69475757526</v>
      </c>
      <c r="F13" s="11">
        <v>58894429647</v>
      </c>
      <c r="G13" s="12">
        <v>17.9666021768478</v>
      </c>
      <c r="H13" s="11">
        <v>24237228293</v>
      </c>
      <c r="I13" s="11">
        <v>29026275492</v>
      </c>
      <c r="J13" s="11">
        <v>163188743345</v>
      </c>
      <c r="K13" s="11">
        <v>146815134786</v>
      </c>
      <c r="L13" s="12">
        <v>11.1525345005244</v>
      </c>
    </row>
    <row r="14" spans="1:12" x14ac:dyDescent="0.25">
      <c r="A14" s="1" t="s">
        <v>23</v>
      </c>
      <c r="B14" s="11">
        <v>113872824152</v>
      </c>
      <c r="C14" s="11">
        <v>107699826554</v>
      </c>
      <c r="D14" s="12">
        <v>5.7316690244667097</v>
      </c>
      <c r="E14" s="11">
        <v>83800608498</v>
      </c>
      <c r="F14" s="11">
        <v>71489663166</v>
      </c>
      <c r="G14" s="12">
        <v>17.220594959880899</v>
      </c>
      <c r="H14" s="11">
        <v>30072215654</v>
      </c>
      <c r="I14" s="11">
        <v>36210163388</v>
      </c>
      <c r="J14" s="11">
        <v>197673432650</v>
      </c>
      <c r="K14" s="11">
        <v>179189489720</v>
      </c>
      <c r="L14" s="12">
        <v>10.315305299927401</v>
      </c>
    </row>
    <row r="15" spans="1:12" x14ac:dyDescent="0.25">
      <c r="A15" s="1" t="s">
        <v>24</v>
      </c>
      <c r="B15" s="11">
        <v>136399138631</v>
      </c>
      <c r="C15" s="11">
        <v>126458591699</v>
      </c>
      <c r="D15" s="12">
        <v>7.8607129799932904</v>
      </c>
      <c r="E15" s="11">
        <v>102451632491</v>
      </c>
      <c r="F15" s="11">
        <v>83963068563</v>
      </c>
      <c r="G15" s="12">
        <v>22.019876410457201</v>
      </c>
      <c r="H15" s="11">
        <v>33947506140</v>
      </c>
      <c r="I15" s="11">
        <v>42495523136</v>
      </c>
      <c r="J15" s="11">
        <v>238850771122</v>
      </c>
      <c r="K15" s="11">
        <v>210421660262</v>
      </c>
      <c r="L15" s="12">
        <v>13.510543935734701</v>
      </c>
    </row>
    <row r="16" spans="1:12" x14ac:dyDescent="0.25">
      <c r="A16" s="1" t="s">
        <v>25</v>
      </c>
      <c r="B16" s="11">
        <v>158000757864</v>
      </c>
      <c r="C16" s="11">
        <v>145929540462</v>
      </c>
      <c r="D16" s="12">
        <v>8.2719491638112395</v>
      </c>
      <c r="E16" s="11">
        <v>121229700231</v>
      </c>
      <c r="F16" s="11">
        <v>97842301914</v>
      </c>
      <c r="G16" s="12">
        <v>23.903156262162302</v>
      </c>
      <c r="H16" s="11">
        <v>36771057633</v>
      </c>
      <c r="I16" s="11">
        <v>48087238548</v>
      </c>
      <c r="J16" s="11">
        <v>279230458095</v>
      </c>
      <c r="K16" s="11">
        <v>243771842376</v>
      </c>
      <c r="L16" s="12">
        <v>14.5458209501931</v>
      </c>
    </row>
    <row r="17" spans="1:12" x14ac:dyDescent="0.25">
      <c r="A17" s="1" t="s">
        <v>26</v>
      </c>
      <c r="B17" s="11">
        <v>177226704541</v>
      </c>
      <c r="C17" s="11">
        <v>164588875981</v>
      </c>
      <c r="D17" s="12">
        <v>7.67842205900895</v>
      </c>
      <c r="E17" s="11">
        <v>135345612007</v>
      </c>
      <c r="F17" s="11">
        <v>111330629161</v>
      </c>
      <c r="G17" s="12">
        <v>21.570867807879601</v>
      </c>
      <c r="H17" s="11">
        <v>41881092534</v>
      </c>
      <c r="I17" s="11">
        <v>53258246820</v>
      </c>
      <c r="J17" s="11">
        <v>312572316548</v>
      </c>
      <c r="K17" s="11">
        <v>275919505142</v>
      </c>
      <c r="L17" s="12">
        <v>13.283878349642899</v>
      </c>
    </row>
    <row r="18" spans="1:12" x14ac:dyDescent="0.25">
      <c r="A18" s="1" t="s">
        <v>27</v>
      </c>
      <c r="B18" s="11">
        <v>199243541724</v>
      </c>
      <c r="C18" s="11">
        <v>183460822588</v>
      </c>
      <c r="D18" s="12">
        <v>8.6027735586051701</v>
      </c>
      <c r="E18" s="11">
        <v>151451567817</v>
      </c>
      <c r="F18" s="11">
        <v>125009472673</v>
      </c>
      <c r="G18" s="12">
        <v>21.152073181819802</v>
      </c>
      <c r="H18" s="11">
        <v>47791973907</v>
      </c>
      <c r="I18" s="11">
        <v>58451349915</v>
      </c>
      <c r="J18" s="11">
        <v>350695109541</v>
      </c>
      <c r="K18" s="11">
        <v>308470295261</v>
      </c>
      <c r="L18" s="12">
        <v>13.6884539382546</v>
      </c>
    </row>
    <row r="19" spans="1:12" x14ac:dyDescent="0.25">
      <c r="A19" s="1" t="s">
        <v>28</v>
      </c>
      <c r="B19" s="11">
        <v>220333219615</v>
      </c>
      <c r="C19" s="11">
        <v>200143930355</v>
      </c>
      <c r="D19" s="12">
        <v>10.087385225317499</v>
      </c>
      <c r="E19" s="11">
        <v>168313819899</v>
      </c>
      <c r="F19" s="11">
        <v>138151979148</v>
      </c>
      <c r="G19" s="12">
        <v>21.8323624004605</v>
      </c>
      <c r="H19" s="11">
        <v>52019399716</v>
      </c>
      <c r="I19" s="11">
        <v>61991951207</v>
      </c>
      <c r="J19" s="11">
        <v>388647039514</v>
      </c>
      <c r="K19" s="11">
        <v>338295909503</v>
      </c>
      <c r="L19" s="12">
        <v>14.8837537187406</v>
      </c>
    </row>
    <row r="20" spans="1:12" x14ac:dyDescent="0.25">
      <c r="A20" s="1" t="s">
        <v>29</v>
      </c>
      <c r="B20" s="11">
        <v>239889209541</v>
      </c>
      <c r="C20" s="11">
        <v>217739218466</v>
      </c>
      <c r="D20" s="12">
        <v>10.1727154304353</v>
      </c>
      <c r="E20" s="11">
        <v>181230568862</v>
      </c>
      <c r="F20" s="11">
        <v>150749494421</v>
      </c>
      <c r="G20" s="12">
        <v>20.219686014916299</v>
      </c>
      <c r="H20" s="11">
        <v>58658640679</v>
      </c>
      <c r="I20" s="11">
        <v>66989724045</v>
      </c>
      <c r="J20" s="11">
        <v>421119778403</v>
      </c>
      <c r="K20" s="11">
        <v>368488712887</v>
      </c>
      <c r="L20" s="12">
        <v>14.282951872162201</v>
      </c>
    </row>
    <row r="21" spans="1:12" x14ac:dyDescent="0.25">
      <c r="G21" s="13"/>
    </row>
  </sheetData>
  <mergeCells count="6">
    <mergeCell ref="K5:L5"/>
    <mergeCell ref="A6:A7"/>
    <mergeCell ref="B6:D6"/>
    <mergeCell ref="E6:G6"/>
    <mergeCell ref="H6:I6"/>
    <mergeCell ref="J6:L6"/>
  </mergeCells>
  <pageMargins left="0.511811024" right="0.511811024" top="0.78740157499999996" bottom="0.78740157499999996" header="0.31496062000000002" footer="0.31496062000000002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Mensal</vt:lpstr>
      <vt:lpstr>Ano_Acum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Saulo de Souza Guerra Ferreira de Castro</dc:creator>
  <cp:lastModifiedBy>Fernando</cp:lastModifiedBy>
  <dcterms:created xsi:type="dcterms:W3CDTF">2016-09-22T18:33:37Z</dcterms:created>
  <dcterms:modified xsi:type="dcterms:W3CDTF">2019-01-26T13:42:18Z</dcterms:modified>
</cp:coreProperties>
</file>